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10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<sst xmlns="http://schemas.openxmlformats.org/spreadsheetml/2006/main" count="95" uniqueCount="60">
  <si>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</si>
  <si>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</si>
  <si>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</si>
  <si>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</si>
  <si>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</si>
  <si>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</si>
  <si>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</si>
  <si>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</si>
  <si>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</si>
  <si>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</si>
  <si>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</si>
  <si>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</si>
  <si>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Any percentages calculated on bases fewer than 100 respondents do not represent a wide enough cross-section of the target population to be considered statistically reliable. These figures should not be used.</t>
  </si>
  <si>
    <t>Con</t>
  </si>
  <si>
    <t>Lab</t>
  </si>
  <si>
    <t>Lib Dem</t>
  </si>
  <si>
    <t>Male</t>
  </si>
  <si>
    <t>Female</t>
  </si>
  <si>
    <t>18-24</t>
  </si>
  <si>
    <t>25-49</t>
  </si>
  <si>
    <t>50-64</t>
  </si>
  <si>
    <t>65+</t>
  </si>
  <si>
    <t>ABC1</t>
  </si>
  <si>
    <t>C2DE</t>
  </si>
  <si>
    <t>England</t>
  </si>
  <si>
    <t>Wales</t>
  </si>
  <si>
    <t>Scotland</t>
  </si>
  <si>
    <t>North</t>
  </si>
  <si>
    <t>Midlands</t>
  </si>
  <si>
    <t>London</t>
  </si>
  <si>
    <t>Rest of South</t>
  </si>
  <si>
    <t>Gender</t>
  </si>
  <si>
    <t>Age</t>
  </si>
  <si>
    <t>Social Grade</t>
  </si>
  <si>
    <t>Don’t know</t>
  </si>
  <si>
    <t>How confident are you, if at all, that the Government will be able to meet the following commitments on environmental action?</t>
  </si>
  <si>
    <t>The 25-year Environmental Plan set out in 2018, making a commitment to improve the environment within a generation, and leave it in a better state for future generations</t>
  </si>
  <si>
    <t>Very confident</t>
  </si>
  <si>
    <t>Fairly confident</t>
  </si>
  <si>
    <t>Not very confident</t>
  </si>
  <si>
    <t>Not at all confident</t>
  </si>
  <si>
    <t>Commitment to protect 30% of UK land and sea for nature by 2030</t>
  </si>
  <si>
    <t>Target to halt the decline of wildlife populations through legally binding targets for species abundance (that is, a healthy population relative to the habitat size) by 2030</t>
  </si>
  <si>
    <t>FIELDWORK DATES: 23RD - 24TH AUGUST 2023</t>
  </si>
  <si>
    <t>© YouGov plc 2023</t>
  </si>
  <si>
    <t>All figures, unless otherwise stated, are from YouGov Plc.  Total sample size was 2,039 adults. Fieldwork was undertaken between 23rd - 24th August 2023.  The survey was carried out online. The figures have been weighted and are representative of all GB adults (aged 18+).</t>
  </si>
  <si>
    <t>Fieldwork: 23rd - 24th August 2023</t>
  </si>
  <si>
    <t>Sample Size: 2039 adults in GB</t>
  </si>
  <si>
    <t>Weighted Sample</t>
  </si>
  <si>
    <t>Vote in 2019 GE</t>
  </si>
  <si>
    <t>Country</t>
  </si>
  <si>
    <t>Region in England</t>
  </si>
  <si>
    <t>2016 EU Ref</t>
  </si>
  <si>
    <t>Remain</t>
  </si>
  <si>
    <t>Leave</t>
  </si>
  <si>
    <t xml:space="preserve">*Any percentages calculated on bases fewer than 100 respondents do not represent a wide enough cross-section of the target population to be considered statistically reliable. These figures should not be used. </t>
  </si>
  <si>
    <t>TOTAL CONFIDENT</t>
  </si>
  <si>
    <t>TOTAL NOT CONFIDENT</t>
  </si>
  <si>
    <t>YouGov / Wildlife and Countryside Link Survey Results</t>
  </si>
  <si>
    <t>On behalf of Wildlife and Countryside Link</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</si>
</sst>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5">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62"/>
      <name val="Arial"/>
      <family val="2"/>
    </font>
    <font>
      <sz val="8"/>
      <color indexed="62"/>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33415C"/>
      <name val="Arial"/>
      <family val="2"/>
    </font>
    <font>
      <sz val="8"/>
      <color rgb="FF33415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3">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53" fillId="0" borderId="10" xfId="0" applyNumberFormat="1" applyFont="1" applyBorder="1" applyAlignment="1">
      <alignment horizontal="center" vertical="center" wrapText="1"/>
    </xf>
    <xf numFmtId="1" fontId="54"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13" fillId="0" borderId="0" xfId="0" applyFont="1" applyAlignment="1">
      <alignment horizontal="right" vertical="center"/>
    </xf>
    <xf numFmtId="0" fontId="0" fillId="0" borderId="0" xfId="0" applyAlignment="1">
      <alignment vertical="center"/>
    </xf>
    <xf numFmtId="0" fontId="53" fillId="0" borderId="0" xfId="0" applyFont="1" applyAlignment="1">
      <alignment horizontal="right" vertical="center"/>
    </xf>
    <xf numFmtId="0" fontId="54"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0" fontId="14" fillId="0" borderId="0" xfId="0" applyFont="1" applyAlignment="1">
      <alignment vertical="center"/>
    </xf>
    <xf numFmtId="49" fontId="14" fillId="0" borderId="10" xfId="0" applyNumberFormat="1" applyFont="1" applyBorder="1" applyAlignment="1">
      <alignment horizontal="center" vertical="center" wrapText="1"/>
    </xf>
    <xf numFmtId="49" fontId="14" fillId="0" borderId="0" xfId="0" applyNumberFormat="1" applyFont="1" applyAlignment="1">
      <alignment horizontal="center" vertical="center"/>
    </xf>
    <xf numFmtId="1" fontId="0" fillId="0" borderId="0" xfId="0" applyNumberFormat="1" applyFont="1" applyBorder="1" applyAlignment="1">
      <alignment horizontal="center" vertical="center"/>
    </xf>
    <xf numFmtId="0" fontId="12" fillId="0" borderId="0" xfId="0" applyFont="1" applyAlignment="1">
      <alignment vertical="center" wrapText="1"/>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0" fontId="4" fillId="0" borderId="0" xfId="63" applyFont="1" applyBorder="1" applyAlignment="1">
      <alignment horizontal="left" vertical="center"/>
      <protection/>
    </xf>
    <xf numFmtId="49" fontId="1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886450" y="161925"/>
          <a:ext cx="161925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001000" y="26098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57150</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57150"/>
          <a:ext cx="16192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J32" sqref="J32"/>
    </sheetView>
  </sheetViews>
  <sheetFormatPr defaultColWidth="11.660156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4">
      <c r="A8" s="1"/>
      <c r="B8" s="1"/>
      <c r="C8" s="1"/>
      <c r="D8" s="1"/>
      <c r="G8" s="3" t="s">
        <v>58</v>
      </c>
    </row>
    <row r="9" spans="1:7" ht="17.25">
      <c r="A9" s="1"/>
      <c r="B9" s="1"/>
      <c r="C9" s="1"/>
      <c r="D9" s="1"/>
      <c r="G9" s="4" t="s">
        <v>43</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1">
      <c r="C25" s="5" t="s">
        <v>0</v>
      </c>
    </row>
    <row r="26" ht="21">
      <c r="C26" s="5" t="s">
        <v>59</v>
      </c>
    </row>
    <row r="30" ht="12.75">
      <c r="C30" s="6" t="s">
        <v>44</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2">
      <selection activeCell="A1" sqref="A1"/>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9</v>
      </c>
    </row>
    <row r="5" ht="31.5" customHeight="1">
      <c r="B5" s="9" t="s">
        <v>2</v>
      </c>
    </row>
    <row r="6" ht="31.5" customHeight="1">
      <c r="B6" s="9" t="s">
        <v>8</v>
      </c>
    </row>
    <row r="7" ht="43.5" customHeight="1">
      <c r="B7" s="10" t="s">
        <v>6</v>
      </c>
    </row>
    <row r="8" ht="31.5" customHeight="1">
      <c r="B8" s="11" t="s">
        <v>45</v>
      </c>
    </row>
    <row r="9" ht="43.5" customHeight="1"/>
    <row r="10" ht="26.25">
      <c r="B10" s="9" t="s">
        <v>11</v>
      </c>
    </row>
    <row r="11" ht="39">
      <c r="B11" s="9" t="s">
        <v>10</v>
      </c>
    </row>
    <row r="13" ht="26.25">
      <c r="B13" s="12" t="s">
        <v>12</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V37"/>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ols>
    <col min="1" max="1" width="42.66015625" style="20" customWidth="1"/>
    <col min="2" max="2" width="5.16015625" style="20" bestFit="1" customWidth="1"/>
    <col min="3" max="3" width="4.33203125" style="20" bestFit="1" customWidth="1"/>
    <col min="4" max="4" width="4.16015625" style="20" bestFit="1" customWidth="1"/>
    <col min="5" max="5" width="4.66015625" style="20" bestFit="1" customWidth="1"/>
    <col min="6" max="6" width="7" style="20" bestFit="1" customWidth="1"/>
    <col min="7" max="7" width="5.5" style="20" bestFit="1" customWidth="1"/>
    <col min="8" max="8" width="4.66015625" style="20" bestFit="1" customWidth="1"/>
    <col min="9" max="9" width="6.66015625" style="20" bestFit="1" customWidth="1"/>
    <col min="10" max="12" width="5" style="20" bestFit="1" customWidth="1"/>
    <col min="13" max="13" width="4.66015625" style="20" bestFit="1" customWidth="1"/>
    <col min="14" max="14" width="5.5" style="20" bestFit="1" customWidth="1"/>
    <col min="15" max="15" width="5.33203125" style="20" bestFit="1" customWidth="1"/>
    <col min="16" max="16" width="7.5" style="20" bestFit="1" customWidth="1"/>
    <col min="17" max="17" width="5.66015625" style="20" bestFit="1" customWidth="1"/>
    <col min="18" max="18" width="7.66015625" style="20" bestFit="1" customWidth="1"/>
    <col min="19" max="19" width="5.5" style="20" bestFit="1" customWidth="1"/>
    <col min="20" max="20" width="8.16015625" style="20" bestFit="1" customWidth="1"/>
    <col min="21" max="21" width="7.16015625" style="20" bestFit="1" customWidth="1"/>
    <col min="22" max="22" width="6.5" style="20" bestFit="1" customWidth="1"/>
    <col min="23" max="16384" width="9.33203125" style="20" customWidth="1"/>
  </cols>
  <sheetData>
    <row r="1" ht="17.25">
      <c r="A1" s="40" t="s">
        <v>58</v>
      </c>
    </row>
    <row r="2" ht="12.75">
      <c r="A2" s="21"/>
    </row>
    <row r="3" ht="9.75">
      <c r="A3" s="22" t="s">
        <v>47</v>
      </c>
    </row>
    <row r="4" ht="9.75">
      <c r="A4" s="22" t="s">
        <v>46</v>
      </c>
    </row>
    <row r="5" spans="2:22" s="33" customFormat="1" ht="9.75">
      <c r="B5" s="34"/>
      <c r="C5" s="41" t="s">
        <v>49</v>
      </c>
      <c r="D5" s="42"/>
      <c r="E5" s="42"/>
      <c r="F5" s="41" t="s">
        <v>52</v>
      </c>
      <c r="G5" s="42"/>
      <c r="H5" s="41" t="s">
        <v>31</v>
      </c>
      <c r="I5" s="42"/>
      <c r="J5" s="41" t="s">
        <v>32</v>
      </c>
      <c r="K5" s="42"/>
      <c r="L5" s="42"/>
      <c r="M5" s="42"/>
      <c r="N5" s="41" t="s">
        <v>33</v>
      </c>
      <c r="O5" s="42"/>
      <c r="P5" s="41" t="s">
        <v>50</v>
      </c>
      <c r="Q5" s="42"/>
      <c r="R5" s="42"/>
      <c r="S5" s="41" t="s">
        <v>51</v>
      </c>
      <c r="T5" s="42"/>
      <c r="U5" s="42"/>
      <c r="V5" s="42"/>
    </row>
    <row r="6" spans="1:22" s="33" customFormat="1" ht="20.25">
      <c r="A6" s="35"/>
      <c r="B6" s="34" t="s">
        <v>5</v>
      </c>
      <c r="C6" s="34" t="s">
        <v>13</v>
      </c>
      <c r="D6" s="34" t="s">
        <v>14</v>
      </c>
      <c r="E6" s="34" t="s">
        <v>15</v>
      </c>
      <c r="F6" s="34" t="s">
        <v>53</v>
      </c>
      <c r="G6" s="34" t="s">
        <v>54</v>
      </c>
      <c r="H6" s="34" t="s">
        <v>16</v>
      </c>
      <c r="I6" s="34" t="s">
        <v>17</v>
      </c>
      <c r="J6" s="34" t="s">
        <v>18</v>
      </c>
      <c r="K6" s="34" t="s">
        <v>19</v>
      </c>
      <c r="L6" s="34" t="s">
        <v>20</v>
      </c>
      <c r="M6" s="34" t="s">
        <v>21</v>
      </c>
      <c r="N6" s="34" t="s">
        <v>22</v>
      </c>
      <c r="O6" s="34" t="s">
        <v>23</v>
      </c>
      <c r="P6" s="34" t="s">
        <v>24</v>
      </c>
      <c r="Q6" s="34" t="s">
        <v>25</v>
      </c>
      <c r="R6" s="34" t="s">
        <v>26</v>
      </c>
      <c r="S6" s="34" t="s">
        <v>27</v>
      </c>
      <c r="T6" s="34" t="s">
        <v>28</v>
      </c>
      <c r="U6" s="34" t="s">
        <v>29</v>
      </c>
      <c r="V6" s="34" t="s">
        <v>30</v>
      </c>
    </row>
    <row r="7" spans="1:22" s="25" customFormat="1" ht="9.75">
      <c r="A7" s="24" t="s">
        <v>48</v>
      </c>
      <c r="B7" s="15">
        <v>2039</v>
      </c>
      <c r="C7" s="16">
        <v>667</v>
      </c>
      <c r="D7" s="16">
        <v>493</v>
      </c>
      <c r="E7" s="16">
        <v>173</v>
      </c>
      <c r="F7" s="16">
        <v>718</v>
      </c>
      <c r="G7" s="16">
        <v>759</v>
      </c>
      <c r="H7" s="16">
        <v>987</v>
      </c>
      <c r="I7" s="16">
        <v>1052</v>
      </c>
      <c r="J7" s="16">
        <v>214</v>
      </c>
      <c r="K7" s="16">
        <v>842</v>
      </c>
      <c r="L7" s="16">
        <v>504</v>
      </c>
      <c r="M7" s="16">
        <v>479</v>
      </c>
      <c r="N7" s="16">
        <v>1162</v>
      </c>
      <c r="O7" s="16">
        <v>877</v>
      </c>
      <c r="P7" s="16">
        <v>1760</v>
      </c>
      <c r="Q7" s="16">
        <v>102</v>
      </c>
      <c r="R7" s="16">
        <v>177</v>
      </c>
      <c r="S7" s="16">
        <v>491</v>
      </c>
      <c r="T7" s="16">
        <v>338</v>
      </c>
      <c r="U7" s="16">
        <v>247</v>
      </c>
      <c r="V7" s="16">
        <v>683</v>
      </c>
    </row>
    <row r="8" spans="1:22" s="27" customFormat="1" ht="9.75">
      <c r="A8" s="26" t="s">
        <v>3</v>
      </c>
      <c r="B8" s="18">
        <v>2039</v>
      </c>
      <c r="C8" s="19">
        <v>665</v>
      </c>
      <c r="D8" s="19">
        <v>489</v>
      </c>
      <c r="E8" s="19">
        <v>186</v>
      </c>
      <c r="F8" s="19">
        <v>847</v>
      </c>
      <c r="G8" s="19">
        <v>763</v>
      </c>
      <c r="H8" s="19">
        <v>921</v>
      </c>
      <c r="I8" s="19">
        <v>1118</v>
      </c>
      <c r="J8" s="19">
        <v>139</v>
      </c>
      <c r="K8" s="19">
        <v>846</v>
      </c>
      <c r="L8" s="19">
        <v>519</v>
      </c>
      <c r="M8" s="19">
        <v>535</v>
      </c>
      <c r="N8" s="19">
        <v>1224</v>
      </c>
      <c r="O8" s="19">
        <v>815</v>
      </c>
      <c r="P8" s="19">
        <v>1756</v>
      </c>
      <c r="Q8" s="19">
        <v>102</v>
      </c>
      <c r="R8" s="19">
        <v>181</v>
      </c>
      <c r="S8" s="19">
        <v>517</v>
      </c>
      <c r="T8" s="19">
        <v>358</v>
      </c>
      <c r="U8" s="19">
        <v>186</v>
      </c>
      <c r="V8" s="19">
        <v>695</v>
      </c>
    </row>
    <row r="9" spans="2:22" s="25" customFormat="1" ht="9.75">
      <c r="B9" s="13" t="s">
        <v>4</v>
      </c>
      <c r="C9" s="14"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c r="S9" s="14" t="s">
        <v>4</v>
      </c>
      <c r="T9" s="14" t="s">
        <v>4</v>
      </c>
      <c r="U9" s="14" t="s">
        <v>4</v>
      </c>
      <c r="V9" s="14" t="s">
        <v>4</v>
      </c>
    </row>
    <row r="11" spans="1:2" s="28" customFormat="1" ht="50.25" customHeight="1">
      <c r="A11" s="17" t="s">
        <v>35</v>
      </c>
      <c r="B11" s="23"/>
    </row>
    <row r="12" spans="1:2" s="28" customFormat="1" ht="40.5">
      <c r="A12" s="17" t="s">
        <v>36</v>
      </c>
      <c r="B12" s="23"/>
    </row>
    <row r="13" spans="1:22" s="28" customFormat="1" ht="9.75">
      <c r="A13" s="29" t="s">
        <v>37</v>
      </c>
      <c r="B13" s="30">
        <v>2</v>
      </c>
      <c r="C13" s="31">
        <v>2</v>
      </c>
      <c r="D13" s="32">
        <v>2</v>
      </c>
      <c r="E13" s="32">
        <v>0</v>
      </c>
      <c r="F13" s="31">
        <v>2</v>
      </c>
      <c r="G13" s="32">
        <v>1</v>
      </c>
      <c r="H13" s="31">
        <v>2</v>
      </c>
      <c r="I13" s="32">
        <v>1</v>
      </c>
      <c r="J13" s="31">
        <v>2</v>
      </c>
      <c r="K13" s="32">
        <v>2</v>
      </c>
      <c r="L13" s="32">
        <v>1</v>
      </c>
      <c r="M13" s="32">
        <v>1</v>
      </c>
      <c r="N13" s="31">
        <v>2</v>
      </c>
      <c r="O13" s="32">
        <v>1</v>
      </c>
      <c r="P13" s="31">
        <v>1</v>
      </c>
      <c r="Q13" s="32">
        <v>2</v>
      </c>
      <c r="R13" s="32">
        <v>2</v>
      </c>
      <c r="S13" s="31">
        <v>1</v>
      </c>
      <c r="T13" s="32">
        <v>0</v>
      </c>
      <c r="U13" s="32">
        <v>4</v>
      </c>
      <c r="V13" s="32">
        <v>1</v>
      </c>
    </row>
    <row r="14" spans="1:22" s="28" customFormat="1" ht="9.75">
      <c r="A14" s="29" t="s">
        <v>38</v>
      </c>
      <c r="B14" s="30">
        <v>15</v>
      </c>
      <c r="C14" s="31">
        <v>22</v>
      </c>
      <c r="D14" s="32">
        <v>8</v>
      </c>
      <c r="E14" s="32">
        <v>9</v>
      </c>
      <c r="F14" s="31">
        <v>13</v>
      </c>
      <c r="G14" s="32">
        <v>16</v>
      </c>
      <c r="H14" s="31">
        <v>15</v>
      </c>
      <c r="I14" s="32">
        <v>14</v>
      </c>
      <c r="J14" s="31">
        <v>22</v>
      </c>
      <c r="K14" s="32">
        <v>13</v>
      </c>
      <c r="L14" s="32">
        <v>13</v>
      </c>
      <c r="M14" s="32">
        <v>16</v>
      </c>
      <c r="N14" s="31">
        <v>15</v>
      </c>
      <c r="O14" s="32">
        <v>14</v>
      </c>
      <c r="P14" s="31">
        <v>14</v>
      </c>
      <c r="Q14" s="32">
        <v>15</v>
      </c>
      <c r="R14" s="32">
        <v>17</v>
      </c>
      <c r="S14" s="31">
        <v>13</v>
      </c>
      <c r="T14" s="32">
        <v>16</v>
      </c>
      <c r="U14" s="32">
        <v>14</v>
      </c>
      <c r="V14" s="32">
        <v>14</v>
      </c>
    </row>
    <row r="15" spans="1:22" s="28" customFormat="1" ht="9.75">
      <c r="A15" s="38" t="s">
        <v>56</v>
      </c>
      <c r="B15" s="39">
        <f>B13+B14</f>
        <v>17</v>
      </c>
      <c r="C15" s="39">
        <f aca="true" t="shared" si="0" ref="C15:V15">C13+C14</f>
        <v>24</v>
      </c>
      <c r="D15" s="39">
        <f t="shared" si="0"/>
        <v>10</v>
      </c>
      <c r="E15" s="39">
        <f t="shared" si="0"/>
        <v>9</v>
      </c>
      <c r="F15" s="39">
        <f t="shared" si="0"/>
        <v>15</v>
      </c>
      <c r="G15" s="39">
        <f t="shared" si="0"/>
        <v>17</v>
      </c>
      <c r="H15" s="39">
        <f t="shared" si="0"/>
        <v>17</v>
      </c>
      <c r="I15" s="39">
        <f t="shared" si="0"/>
        <v>15</v>
      </c>
      <c r="J15" s="39">
        <f t="shared" si="0"/>
        <v>24</v>
      </c>
      <c r="K15" s="39">
        <f t="shared" si="0"/>
        <v>15</v>
      </c>
      <c r="L15" s="39">
        <f t="shared" si="0"/>
        <v>14</v>
      </c>
      <c r="M15" s="39">
        <f t="shared" si="0"/>
        <v>17</v>
      </c>
      <c r="N15" s="39">
        <f t="shared" si="0"/>
        <v>17</v>
      </c>
      <c r="O15" s="39">
        <f t="shared" si="0"/>
        <v>15</v>
      </c>
      <c r="P15" s="39">
        <f t="shared" si="0"/>
        <v>15</v>
      </c>
      <c r="Q15" s="39">
        <f t="shared" si="0"/>
        <v>17</v>
      </c>
      <c r="R15" s="39">
        <f t="shared" si="0"/>
        <v>19</v>
      </c>
      <c r="S15" s="39">
        <f t="shared" si="0"/>
        <v>14</v>
      </c>
      <c r="T15" s="39">
        <f t="shared" si="0"/>
        <v>16</v>
      </c>
      <c r="U15" s="39">
        <f t="shared" si="0"/>
        <v>18</v>
      </c>
      <c r="V15" s="39">
        <f t="shared" si="0"/>
        <v>15</v>
      </c>
    </row>
    <row r="16" spans="1:22" s="28" customFormat="1" ht="9.75">
      <c r="A16" s="29" t="s">
        <v>39</v>
      </c>
      <c r="B16" s="30">
        <v>39</v>
      </c>
      <c r="C16" s="31">
        <v>45</v>
      </c>
      <c r="D16" s="32">
        <v>32</v>
      </c>
      <c r="E16" s="32">
        <v>43</v>
      </c>
      <c r="F16" s="31">
        <v>36</v>
      </c>
      <c r="G16" s="32">
        <v>42</v>
      </c>
      <c r="H16" s="31">
        <v>37</v>
      </c>
      <c r="I16" s="32">
        <v>41</v>
      </c>
      <c r="J16" s="31">
        <v>35</v>
      </c>
      <c r="K16" s="32">
        <v>38</v>
      </c>
      <c r="L16" s="32">
        <v>37</v>
      </c>
      <c r="M16" s="32">
        <v>44</v>
      </c>
      <c r="N16" s="31">
        <v>40</v>
      </c>
      <c r="O16" s="32">
        <v>38</v>
      </c>
      <c r="P16" s="31">
        <v>38</v>
      </c>
      <c r="Q16" s="32">
        <v>40</v>
      </c>
      <c r="R16" s="32">
        <v>44</v>
      </c>
      <c r="S16" s="31">
        <v>38</v>
      </c>
      <c r="T16" s="32">
        <v>36</v>
      </c>
      <c r="U16" s="32">
        <v>39</v>
      </c>
      <c r="V16" s="32">
        <v>40</v>
      </c>
    </row>
    <row r="17" spans="1:22" s="28" customFormat="1" ht="9.75">
      <c r="A17" s="29" t="s">
        <v>40</v>
      </c>
      <c r="B17" s="30">
        <v>35</v>
      </c>
      <c r="C17" s="31">
        <v>21</v>
      </c>
      <c r="D17" s="32">
        <v>52</v>
      </c>
      <c r="E17" s="32">
        <v>44</v>
      </c>
      <c r="F17" s="31">
        <v>45</v>
      </c>
      <c r="G17" s="32">
        <v>30</v>
      </c>
      <c r="H17" s="31">
        <v>37</v>
      </c>
      <c r="I17" s="32">
        <v>32</v>
      </c>
      <c r="J17" s="31">
        <v>24</v>
      </c>
      <c r="K17" s="32">
        <v>36</v>
      </c>
      <c r="L17" s="32">
        <v>39</v>
      </c>
      <c r="M17" s="32">
        <v>33</v>
      </c>
      <c r="N17" s="31">
        <v>36</v>
      </c>
      <c r="O17" s="32">
        <v>33</v>
      </c>
      <c r="P17" s="31">
        <v>35</v>
      </c>
      <c r="Q17" s="32">
        <v>35</v>
      </c>
      <c r="R17" s="32">
        <v>29</v>
      </c>
      <c r="S17" s="31">
        <v>34</v>
      </c>
      <c r="T17" s="32">
        <v>38</v>
      </c>
      <c r="U17" s="32">
        <v>32</v>
      </c>
      <c r="V17" s="32">
        <v>36</v>
      </c>
    </row>
    <row r="18" spans="1:22" s="28" customFormat="1" ht="9.75">
      <c r="A18" s="38" t="s">
        <v>57</v>
      </c>
      <c r="B18" s="39">
        <f aca="true" t="shared" si="1" ref="B18:V18">B16+B17</f>
        <v>74</v>
      </c>
      <c r="C18" s="39">
        <f t="shared" si="1"/>
        <v>66</v>
      </c>
      <c r="D18" s="39">
        <f t="shared" si="1"/>
        <v>84</v>
      </c>
      <c r="E18" s="39">
        <f t="shared" si="1"/>
        <v>87</v>
      </c>
      <c r="F18" s="39">
        <f t="shared" si="1"/>
        <v>81</v>
      </c>
      <c r="G18" s="39">
        <f t="shared" si="1"/>
        <v>72</v>
      </c>
      <c r="H18" s="39">
        <f t="shared" si="1"/>
        <v>74</v>
      </c>
      <c r="I18" s="39">
        <f t="shared" si="1"/>
        <v>73</v>
      </c>
      <c r="J18" s="39">
        <f t="shared" si="1"/>
        <v>59</v>
      </c>
      <c r="K18" s="39">
        <f t="shared" si="1"/>
        <v>74</v>
      </c>
      <c r="L18" s="39">
        <f t="shared" si="1"/>
        <v>76</v>
      </c>
      <c r="M18" s="39">
        <f t="shared" si="1"/>
        <v>77</v>
      </c>
      <c r="N18" s="39">
        <f t="shared" si="1"/>
        <v>76</v>
      </c>
      <c r="O18" s="39">
        <f t="shared" si="1"/>
        <v>71</v>
      </c>
      <c r="P18" s="39">
        <f t="shared" si="1"/>
        <v>73</v>
      </c>
      <c r="Q18" s="39">
        <f t="shared" si="1"/>
        <v>75</v>
      </c>
      <c r="R18" s="39">
        <f t="shared" si="1"/>
        <v>73</v>
      </c>
      <c r="S18" s="39">
        <f t="shared" si="1"/>
        <v>72</v>
      </c>
      <c r="T18" s="39">
        <f t="shared" si="1"/>
        <v>74</v>
      </c>
      <c r="U18" s="39">
        <f t="shared" si="1"/>
        <v>71</v>
      </c>
      <c r="V18" s="39">
        <f t="shared" si="1"/>
        <v>76</v>
      </c>
    </row>
    <row r="19" spans="1:22" s="28" customFormat="1" ht="9.75">
      <c r="A19" s="29" t="s">
        <v>34</v>
      </c>
      <c r="B19" s="30">
        <v>10</v>
      </c>
      <c r="C19" s="31">
        <v>10</v>
      </c>
      <c r="D19" s="32">
        <v>6</v>
      </c>
      <c r="E19" s="32">
        <v>4</v>
      </c>
      <c r="F19" s="31">
        <v>4</v>
      </c>
      <c r="G19" s="32">
        <v>11</v>
      </c>
      <c r="H19" s="31">
        <v>9</v>
      </c>
      <c r="I19" s="32">
        <v>12</v>
      </c>
      <c r="J19" s="31">
        <v>17</v>
      </c>
      <c r="K19" s="32">
        <v>11</v>
      </c>
      <c r="L19" s="32">
        <v>10</v>
      </c>
      <c r="M19" s="32">
        <v>6</v>
      </c>
      <c r="N19" s="31">
        <v>8</v>
      </c>
      <c r="O19" s="32">
        <v>13</v>
      </c>
      <c r="P19" s="31">
        <v>11</v>
      </c>
      <c r="Q19" s="32">
        <v>8</v>
      </c>
      <c r="R19" s="32">
        <v>8</v>
      </c>
      <c r="S19" s="31">
        <v>14</v>
      </c>
      <c r="T19" s="32">
        <v>9</v>
      </c>
      <c r="U19" s="32">
        <v>11</v>
      </c>
      <c r="V19" s="32">
        <v>9</v>
      </c>
    </row>
    <row r="20" spans="1:2" s="28" customFormat="1" ht="20.25">
      <c r="A20" s="17" t="s">
        <v>41</v>
      </c>
      <c r="B20" s="23"/>
    </row>
    <row r="21" spans="1:22" s="28" customFormat="1" ht="9.75">
      <c r="A21" s="29" t="s">
        <v>37</v>
      </c>
      <c r="B21" s="30">
        <v>2</v>
      </c>
      <c r="C21" s="31">
        <v>2</v>
      </c>
      <c r="D21" s="32">
        <v>1</v>
      </c>
      <c r="E21" s="32">
        <v>2</v>
      </c>
      <c r="F21" s="31">
        <v>1</v>
      </c>
      <c r="G21" s="32">
        <v>2</v>
      </c>
      <c r="H21" s="31">
        <v>2</v>
      </c>
      <c r="I21" s="32">
        <v>1</v>
      </c>
      <c r="J21" s="31">
        <v>2</v>
      </c>
      <c r="K21" s="32">
        <v>1</v>
      </c>
      <c r="L21" s="32">
        <v>1</v>
      </c>
      <c r="M21" s="32">
        <v>1</v>
      </c>
      <c r="N21" s="31">
        <v>1</v>
      </c>
      <c r="O21" s="32">
        <v>2</v>
      </c>
      <c r="P21" s="31">
        <v>1</v>
      </c>
      <c r="Q21" s="32">
        <v>2</v>
      </c>
      <c r="R21" s="32">
        <v>2</v>
      </c>
      <c r="S21" s="31">
        <v>1</v>
      </c>
      <c r="T21" s="32">
        <v>2</v>
      </c>
      <c r="U21" s="32">
        <v>2</v>
      </c>
      <c r="V21" s="32">
        <v>1</v>
      </c>
    </row>
    <row r="22" spans="1:22" s="28" customFormat="1" ht="9.75">
      <c r="A22" s="29" t="s">
        <v>38</v>
      </c>
      <c r="B22" s="30">
        <v>15</v>
      </c>
      <c r="C22" s="31">
        <v>19</v>
      </c>
      <c r="D22" s="32">
        <v>11</v>
      </c>
      <c r="E22" s="32">
        <v>12</v>
      </c>
      <c r="F22" s="31">
        <v>14</v>
      </c>
      <c r="G22" s="32">
        <v>13</v>
      </c>
      <c r="H22" s="31">
        <v>16</v>
      </c>
      <c r="I22" s="32">
        <v>13</v>
      </c>
      <c r="J22" s="31">
        <v>23</v>
      </c>
      <c r="K22" s="32">
        <v>16</v>
      </c>
      <c r="L22" s="32">
        <v>11</v>
      </c>
      <c r="M22" s="32">
        <v>12</v>
      </c>
      <c r="N22" s="31">
        <v>16</v>
      </c>
      <c r="O22" s="32">
        <v>13</v>
      </c>
      <c r="P22" s="31">
        <v>14</v>
      </c>
      <c r="Q22" s="32">
        <v>21</v>
      </c>
      <c r="R22" s="32">
        <v>19</v>
      </c>
      <c r="S22" s="31">
        <v>14</v>
      </c>
      <c r="T22" s="32">
        <v>16</v>
      </c>
      <c r="U22" s="32">
        <v>18</v>
      </c>
      <c r="V22" s="32">
        <v>11</v>
      </c>
    </row>
    <row r="23" spans="1:22" s="28" customFormat="1" ht="9.75">
      <c r="A23" s="38" t="s">
        <v>56</v>
      </c>
      <c r="B23" s="39">
        <f aca="true" t="shared" si="2" ref="B23:V23">B21+B22</f>
        <v>17</v>
      </c>
      <c r="C23" s="39">
        <f t="shared" si="2"/>
        <v>21</v>
      </c>
      <c r="D23" s="39">
        <f t="shared" si="2"/>
        <v>12</v>
      </c>
      <c r="E23" s="39">
        <f t="shared" si="2"/>
        <v>14</v>
      </c>
      <c r="F23" s="39">
        <f t="shared" si="2"/>
        <v>15</v>
      </c>
      <c r="G23" s="39">
        <f t="shared" si="2"/>
        <v>15</v>
      </c>
      <c r="H23" s="39">
        <f t="shared" si="2"/>
        <v>18</v>
      </c>
      <c r="I23" s="39">
        <f t="shared" si="2"/>
        <v>14</v>
      </c>
      <c r="J23" s="39">
        <f t="shared" si="2"/>
        <v>25</v>
      </c>
      <c r="K23" s="39">
        <f t="shared" si="2"/>
        <v>17</v>
      </c>
      <c r="L23" s="39">
        <f t="shared" si="2"/>
        <v>12</v>
      </c>
      <c r="M23" s="39">
        <f t="shared" si="2"/>
        <v>13</v>
      </c>
      <c r="N23" s="39">
        <f t="shared" si="2"/>
        <v>17</v>
      </c>
      <c r="O23" s="39">
        <f t="shared" si="2"/>
        <v>15</v>
      </c>
      <c r="P23" s="39">
        <f t="shared" si="2"/>
        <v>15</v>
      </c>
      <c r="Q23" s="39">
        <f t="shared" si="2"/>
        <v>23</v>
      </c>
      <c r="R23" s="39">
        <f t="shared" si="2"/>
        <v>21</v>
      </c>
      <c r="S23" s="39">
        <f t="shared" si="2"/>
        <v>15</v>
      </c>
      <c r="T23" s="39">
        <f t="shared" si="2"/>
        <v>18</v>
      </c>
      <c r="U23" s="39">
        <f t="shared" si="2"/>
        <v>20</v>
      </c>
      <c r="V23" s="39">
        <f t="shared" si="2"/>
        <v>12</v>
      </c>
    </row>
    <row r="24" spans="1:22" s="28" customFormat="1" ht="9.75">
      <c r="A24" s="29" t="s">
        <v>39</v>
      </c>
      <c r="B24" s="30">
        <v>37</v>
      </c>
      <c r="C24" s="31">
        <v>45</v>
      </c>
      <c r="D24" s="32">
        <v>31</v>
      </c>
      <c r="E24" s="32">
        <v>37</v>
      </c>
      <c r="F24" s="31">
        <v>37</v>
      </c>
      <c r="G24" s="32">
        <v>40</v>
      </c>
      <c r="H24" s="31">
        <v>35</v>
      </c>
      <c r="I24" s="32">
        <v>38</v>
      </c>
      <c r="J24" s="31">
        <v>35</v>
      </c>
      <c r="K24" s="32">
        <v>35</v>
      </c>
      <c r="L24" s="32">
        <v>36</v>
      </c>
      <c r="M24" s="32">
        <v>42</v>
      </c>
      <c r="N24" s="31">
        <v>36</v>
      </c>
      <c r="O24" s="32">
        <v>38</v>
      </c>
      <c r="P24" s="31">
        <v>37</v>
      </c>
      <c r="Q24" s="32">
        <v>38</v>
      </c>
      <c r="R24" s="32">
        <v>39</v>
      </c>
      <c r="S24" s="31">
        <v>33</v>
      </c>
      <c r="T24" s="32">
        <v>36</v>
      </c>
      <c r="U24" s="32">
        <v>37</v>
      </c>
      <c r="V24" s="32">
        <v>39</v>
      </c>
    </row>
    <row r="25" spans="1:22" s="28" customFormat="1" ht="9.75">
      <c r="A25" s="29" t="s">
        <v>40</v>
      </c>
      <c r="B25" s="30">
        <v>36</v>
      </c>
      <c r="C25" s="31">
        <v>23</v>
      </c>
      <c r="D25" s="32">
        <v>50</v>
      </c>
      <c r="E25" s="32">
        <v>44</v>
      </c>
      <c r="F25" s="31">
        <v>44</v>
      </c>
      <c r="G25" s="32">
        <v>33</v>
      </c>
      <c r="H25" s="31">
        <v>38</v>
      </c>
      <c r="I25" s="32">
        <v>35</v>
      </c>
      <c r="J25" s="31">
        <v>21</v>
      </c>
      <c r="K25" s="32">
        <v>37</v>
      </c>
      <c r="L25" s="32">
        <v>40</v>
      </c>
      <c r="M25" s="32">
        <v>38</v>
      </c>
      <c r="N25" s="31">
        <v>38</v>
      </c>
      <c r="O25" s="32">
        <v>34</v>
      </c>
      <c r="P25" s="31">
        <v>37</v>
      </c>
      <c r="Q25" s="32">
        <v>31</v>
      </c>
      <c r="R25" s="32">
        <v>32</v>
      </c>
      <c r="S25" s="31">
        <v>38</v>
      </c>
      <c r="T25" s="32">
        <v>36</v>
      </c>
      <c r="U25" s="32">
        <v>32</v>
      </c>
      <c r="V25" s="32">
        <v>39</v>
      </c>
    </row>
    <row r="26" spans="1:22" s="28" customFormat="1" ht="9.75">
      <c r="A26" s="38" t="s">
        <v>57</v>
      </c>
      <c r="B26" s="39">
        <f aca="true" t="shared" si="3" ref="B26:V26">B24+B25</f>
        <v>73</v>
      </c>
      <c r="C26" s="39">
        <f t="shared" si="3"/>
        <v>68</v>
      </c>
      <c r="D26" s="39">
        <f t="shared" si="3"/>
        <v>81</v>
      </c>
      <c r="E26" s="39">
        <f t="shared" si="3"/>
        <v>81</v>
      </c>
      <c r="F26" s="39">
        <f t="shared" si="3"/>
        <v>81</v>
      </c>
      <c r="G26" s="39">
        <f t="shared" si="3"/>
        <v>73</v>
      </c>
      <c r="H26" s="39">
        <f t="shared" si="3"/>
        <v>73</v>
      </c>
      <c r="I26" s="39">
        <f t="shared" si="3"/>
        <v>73</v>
      </c>
      <c r="J26" s="39">
        <f t="shared" si="3"/>
        <v>56</v>
      </c>
      <c r="K26" s="39">
        <f t="shared" si="3"/>
        <v>72</v>
      </c>
      <c r="L26" s="39">
        <f t="shared" si="3"/>
        <v>76</v>
      </c>
      <c r="M26" s="39">
        <f t="shared" si="3"/>
        <v>80</v>
      </c>
      <c r="N26" s="39">
        <f t="shared" si="3"/>
        <v>74</v>
      </c>
      <c r="O26" s="39">
        <f t="shared" si="3"/>
        <v>72</v>
      </c>
      <c r="P26" s="39">
        <f t="shared" si="3"/>
        <v>74</v>
      </c>
      <c r="Q26" s="39">
        <f t="shared" si="3"/>
        <v>69</v>
      </c>
      <c r="R26" s="39">
        <f t="shared" si="3"/>
        <v>71</v>
      </c>
      <c r="S26" s="39">
        <f t="shared" si="3"/>
        <v>71</v>
      </c>
      <c r="T26" s="39">
        <f t="shared" si="3"/>
        <v>72</v>
      </c>
      <c r="U26" s="39">
        <f t="shared" si="3"/>
        <v>69</v>
      </c>
      <c r="V26" s="39">
        <f t="shared" si="3"/>
        <v>78</v>
      </c>
    </row>
    <row r="27" spans="1:22" s="28" customFormat="1" ht="9.75">
      <c r="A27" s="29" t="s">
        <v>34</v>
      </c>
      <c r="B27" s="30">
        <v>11</v>
      </c>
      <c r="C27" s="31">
        <v>11</v>
      </c>
      <c r="D27" s="32">
        <v>7</v>
      </c>
      <c r="E27" s="32">
        <v>5</v>
      </c>
      <c r="F27" s="31">
        <v>5</v>
      </c>
      <c r="G27" s="32">
        <v>11</v>
      </c>
      <c r="H27" s="31">
        <v>9</v>
      </c>
      <c r="I27" s="32">
        <v>12</v>
      </c>
      <c r="J27" s="31">
        <v>19</v>
      </c>
      <c r="K27" s="32">
        <v>11</v>
      </c>
      <c r="L27" s="32">
        <v>11</v>
      </c>
      <c r="M27" s="32">
        <v>6</v>
      </c>
      <c r="N27" s="31">
        <v>9</v>
      </c>
      <c r="O27" s="32">
        <v>13</v>
      </c>
      <c r="P27" s="31">
        <v>11</v>
      </c>
      <c r="Q27" s="32">
        <v>8</v>
      </c>
      <c r="R27" s="32">
        <v>8</v>
      </c>
      <c r="S27" s="31">
        <v>14</v>
      </c>
      <c r="T27" s="32">
        <v>10</v>
      </c>
      <c r="U27" s="32">
        <v>11</v>
      </c>
      <c r="V27" s="32">
        <v>9</v>
      </c>
    </row>
    <row r="28" spans="1:2" s="28" customFormat="1" ht="51">
      <c r="A28" s="17" t="s">
        <v>42</v>
      </c>
      <c r="B28" s="23"/>
    </row>
    <row r="29" spans="1:22" s="28" customFormat="1" ht="9.75">
      <c r="A29" s="29" t="s">
        <v>37</v>
      </c>
      <c r="B29" s="30">
        <v>2</v>
      </c>
      <c r="C29" s="31">
        <v>1</v>
      </c>
      <c r="D29" s="32">
        <v>1</v>
      </c>
      <c r="E29" s="32">
        <v>2</v>
      </c>
      <c r="F29" s="31">
        <v>1</v>
      </c>
      <c r="G29" s="32">
        <v>2</v>
      </c>
      <c r="H29" s="31">
        <v>2</v>
      </c>
      <c r="I29" s="32">
        <v>2</v>
      </c>
      <c r="J29" s="31">
        <v>6</v>
      </c>
      <c r="K29" s="32">
        <v>2</v>
      </c>
      <c r="L29" s="32">
        <v>1</v>
      </c>
      <c r="M29" s="32">
        <v>1</v>
      </c>
      <c r="N29" s="31">
        <v>2</v>
      </c>
      <c r="O29" s="32">
        <v>2</v>
      </c>
      <c r="P29" s="31">
        <v>2</v>
      </c>
      <c r="Q29" s="32">
        <v>0</v>
      </c>
      <c r="R29" s="32">
        <v>2</v>
      </c>
      <c r="S29" s="31">
        <v>3</v>
      </c>
      <c r="T29" s="32">
        <v>1</v>
      </c>
      <c r="U29" s="32">
        <v>4</v>
      </c>
      <c r="V29" s="32">
        <v>1</v>
      </c>
    </row>
    <row r="30" spans="1:22" s="28" customFormat="1" ht="9.75">
      <c r="A30" s="29" t="s">
        <v>38</v>
      </c>
      <c r="B30" s="30">
        <v>13</v>
      </c>
      <c r="C30" s="31">
        <v>18</v>
      </c>
      <c r="D30" s="32">
        <v>9</v>
      </c>
      <c r="E30" s="32">
        <v>11</v>
      </c>
      <c r="F30" s="31">
        <v>12</v>
      </c>
      <c r="G30" s="32">
        <v>13</v>
      </c>
      <c r="H30" s="31">
        <v>14</v>
      </c>
      <c r="I30" s="32">
        <v>12</v>
      </c>
      <c r="J30" s="31">
        <v>18</v>
      </c>
      <c r="K30" s="32">
        <v>14</v>
      </c>
      <c r="L30" s="32">
        <v>10</v>
      </c>
      <c r="M30" s="32">
        <v>13</v>
      </c>
      <c r="N30" s="31">
        <v>13</v>
      </c>
      <c r="O30" s="32">
        <v>13</v>
      </c>
      <c r="P30" s="31">
        <v>13</v>
      </c>
      <c r="Q30" s="32">
        <v>13</v>
      </c>
      <c r="R30" s="32">
        <v>15</v>
      </c>
      <c r="S30" s="31">
        <v>13</v>
      </c>
      <c r="T30" s="32">
        <v>14</v>
      </c>
      <c r="U30" s="32">
        <v>13</v>
      </c>
      <c r="V30" s="32">
        <v>12</v>
      </c>
    </row>
    <row r="31" spans="1:22" s="28" customFormat="1" ht="9.75">
      <c r="A31" s="38" t="s">
        <v>56</v>
      </c>
      <c r="B31" s="39">
        <f aca="true" t="shared" si="4" ref="B31:V31">B29+B30</f>
        <v>15</v>
      </c>
      <c r="C31" s="39">
        <f t="shared" si="4"/>
        <v>19</v>
      </c>
      <c r="D31" s="39">
        <f t="shared" si="4"/>
        <v>10</v>
      </c>
      <c r="E31" s="39">
        <f t="shared" si="4"/>
        <v>13</v>
      </c>
      <c r="F31" s="39">
        <f t="shared" si="4"/>
        <v>13</v>
      </c>
      <c r="G31" s="39">
        <f t="shared" si="4"/>
        <v>15</v>
      </c>
      <c r="H31" s="39">
        <f t="shared" si="4"/>
        <v>16</v>
      </c>
      <c r="I31" s="39">
        <f t="shared" si="4"/>
        <v>14</v>
      </c>
      <c r="J31" s="39">
        <f t="shared" si="4"/>
        <v>24</v>
      </c>
      <c r="K31" s="39">
        <f t="shared" si="4"/>
        <v>16</v>
      </c>
      <c r="L31" s="39">
        <f t="shared" si="4"/>
        <v>11</v>
      </c>
      <c r="M31" s="39">
        <f t="shared" si="4"/>
        <v>14</v>
      </c>
      <c r="N31" s="39">
        <f t="shared" si="4"/>
        <v>15</v>
      </c>
      <c r="O31" s="39">
        <f t="shared" si="4"/>
        <v>15</v>
      </c>
      <c r="P31" s="39">
        <f t="shared" si="4"/>
        <v>15</v>
      </c>
      <c r="Q31" s="39">
        <f t="shared" si="4"/>
        <v>13</v>
      </c>
      <c r="R31" s="39">
        <f t="shared" si="4"/>
        <v>17</v>
      </c>
      <c r="S31" s="39">
        <f t="shared" si="4"/>
        <v>16</v>
      </c>
      <c r="T31" s="39">
        <f t="shared" si="4"/>
        <v>15</v>
      </c>
      <c r="U31" s="39">
        <f t="shared" si="4"/>
        <v>17</v>
      </c>
      <c r="V31" s="39">
        <f t="shared" si="4"/>
        <v>13</v>
      </c>
    </row>
    <row r="32" spans="1:22" s="28" customFormat="1" ht="9.75">
      <c r="A32" s="29" t="s">
        <v>39</v>
      </c>
      <c r="B32" s="30">
        <v>38</v>
      </c>
      <c r="C32" s="31">
        <v>46</v>
      </c>
      <c r="D32" s="32">
        <v>31</v>
      </c>
      <c r="E32" s="32">
        <v>40</v>
      </c>
      <c r="F32" s="31">
        <v>36</v>
      </c>
      <c r="G32" s="32">
        <v>41</v>
      </c>
      <c r="H32" s="31">
        <v>37</v>
      </c>
      <c r="I32" s="32">
        <v>38</v>
      </c>
      <c r="J32" s="31">
        <v>31</v>
      </c>
      <c r="K32" s="32">
        <v>38</v>
      </c>
      <c r="L32" s="32">
        <v>35</v>
      </c>
      <c r="M32" s="32">
        <v>43</v>
      </c>
      <c r="N32" s="31">
        <v>37</v>
      </c>
      <c r="O32" s="32">
        <v>38</v>
      </c>
      <c r="P32" s="31">
        <v>37</v>
      </c>
      <c r="Q32" s="32">
        <v>49</v>
      </c>
      <c r="R32" s="32">
        <v>39</v>
      </c>
      <c r="S32" s="31">
        <v>33</v>
      </c>
      <c r="T32" s="32">
        <v>35</v>
      </c>
      <c r="U32" s="32">
        <v>37</v>
      </c>
      <c r="V32" s="32">
        <v>41</v>
      </c>
    </row>
    <row r="33" spans="1:22" s="28" customFormat="1" ht="9.75">
      <c r="A33" s="29" t="s">
        <v>40</v>
      </c>
      <c r="B33" s="30">
        <v>35</v>
      </c>
      <c r="C33" s="31">
        <v>22</v>
      </c>
      <c r="D33" s="32">
        <v>51</v>
      </c>
      <c r="E33" s="32">
        <v>41</v>
      </c>
      <c r="F33" s="31">
        <v>44</v>
      </c>
      <c r="G33" s="32">
        <v>30</v>
      </c>
      <c r="H33" s="31">
        <v>36</v>
      </c>
      <c r="I33" s="32">
        <v>34</v>
      </c>
      <c r="J33" s="31">
        <v>24</v>
      </c>
      <c r="K33" s="32">
        <v>35</v>
      </c>
      <c r="L33" s="32">
        <v>40</v>
      </c>
      <c r="M33" s="32">
        <v>35</v>
      </c>
      <c r="N33" s="31">
        <v>37</v>
      </c>
      <c r="O33" s="32">
        <v>32</v>
      </c>
      <c r="P33" s="31">
        <v>36</v>
      </c>
      <c r="Q33" s="32">
        <v>29</v>
      </c>
      <c r="R33" s="32">
        <v>33</v>
      </c>
      <c r="S33" s="31">
        <v>36</v>
      </c>
      <c r="T33" s="32">
        <v>38</v>
      </c>
      <c r="U33" s="32">
        <v>33</v>
      </c>
      <c r="V33" s="32">
        <v>35</v>
      </c>
    </row>
    <row r="34" spans="1:22" s="28" customFormat="1" ht="9.75">
      <c r="A34" s="38" t="s">
        <v>57</v>
      </c>
      <c r="B34" s="39">
        <f aca="true" t="shared" si="5" ref="B34:V34">B32+B33</f>
        <v>73</v>
      </c>
      <c r="C34" s="39">
        <f t="shared" si="5"/>
        <v>68</v>
      </c>
      <c r="D34" s="39">
        <f t="shared" si="5"/>
        <v>82</v>
      </c>
      <c r="E34" s="39">
        <f t="shared" si="5"/>
        <v>81</v>
      </c>
      <c r="F34" s="39">
        <f t="shared" si="5"/>
        <v>80</v>
      </c>
      <c r="G34" s="39">
        <f t="shared" si="5"/>
        <v>71</v>
      </c>
      <c r="H34" s="39">
        <f t="shared" si="5"/>
        <v>73</v>
      </c>
      <c r="I34" s="39">
        <f t="shared" si="5"/>
        <v>72</v>
      </c>
      <c r="J34" s="39">
        <f t="shared" si="5"/>
        <v>55</v>
      </c>
      <c r="K34" s="39">
        <f t="shared" si="5"/>
        <v>73</v>
      </c>
      <c r="L34" s="39">
        <f t="shared" si="5"/>
        <v>75</v>
      </c>
      <c r="M34" s="39">
        <f t="shared" si="5"/>
        <v>78</v>
      </c>
      <c r="N34" s="39">
        <f t="shared" si="5"/>
        <v>74</v>
      </c>
      <c r="O34" s="39">
        <f t="shared" si="5"/>
        <v>70</v>
      </c>
      <c r="P34" s="39">
        <f t="shared" si="5"/>
        <v>73</v>
      </c>
      <c r="Q34" s="39">
        <f t="shared" si="5"/>
        <v>78</v>
      </c>
      <c r="R34" s="39">
        <f t="shared" si="5"/>
        <v>72</v>
      </c>
      <c r="S34" s="39">
        <f t="shared" si="5"/>
        <v>69</v>
      </c>
      <c r="T34" s="39">
        <f t="shared" si="5"/>
        <v>73</v>
      </c>
      <c r="U34" s="39">
        <f t="shared" si="5"/>
        <v>70</v>
      </c>
      <c r="V34" s="39">
        <f t="shared" si="5"/>
        <v>76</v>
      </c>
    </row>
    <row r="35" spans="1:22" s="28" customFormat="1" ht="9.75">
      <c r="A35" s="29" t="s">
        <v>34</v>
      </c>
      <c r="B35" s="30">
        <v>12</v>
      </c>
      <c r="C35" s="31">
        <v>13</v>
      </c>
      <c r="D35" s="32">
        <v>8</v>
      </c>
      <c r="E35" s="32">
        <v>6</v>
      </c>
      <c r="F35" s="31">
        <v>6</v>
      </c>
      <c r="G35" s="32">
        <v>13</v>
      </c>
      <c r="H35" s="31">
        <v>10</v>
      </c>
      <c r="I35" s="32">
        <v>14</v>
      </c>
      <c r="J35" s="31">
        <v>20</v>
      </c>
      <c r="K35" s="32">
        <v>12</v>
      </c>
      <c r="L35" s="32">
        <v>13</v>
      </c>
      <c r="M35" s="32">
        <v>8</v>
      </c>
      <c r="N35" s="31">
        <v>10</v>
      </c>
      <c r="O35" s="32">
        <v>14</v>
      </c>
      <c r="P35" s="31">
        <v>12</v>
      </c>
      <c r="Q35" s="32">
        <v>9</v>
      </c>
      <c r="R35" s="32">
        <v>11</v>
      </c>
      <c r="S35" s="31">
        <v>14</v>
      </c>
      <c r="T35" s="32">
        <v>11</v>
      </c>
      <c r="U35" s="32">
        <v>14</v>
      </c>
      <c r="V35" s="32">
        <v>11</v>
      </c>
    </row>
    <row r="36" spans="1:22" s="28" customFormat="1" ht="9.75">
      <c r="A36" s="29"/>
      <c r="B36" s="30"/>
      <c r="C36" s="36"/>
      <c r="D36" s="32"/>
      <c r="E36" s="32"/>
      <c r="F36" s="36"/>
      <c r="G36" s="32"/>
      <c r="H36" s="36"/>
      <c r="I36" s="32"/>
      <c r="J36" s="36"/>
      <c r="K36" s="32"/>
      <c r="L36" s="32"/>
      <c r="M36" s="32"/>
      <c r="N36" s="36"/>
      <c r="O36" s="32"/>
      <c r="P36" s="36"/>
      <c r="Q36" s="32"/>
      <c r="R36" s="32"/>
      <c r="S36" s="36"/>
      <c r="T36" s="32"/>
      <c r="U36" s="32"/>
      <c r="V36" s="32"/>
    </row>
    <row r="37" ht="51">
      <c r="A37" s="37" t="s">
        <v>55</v>
      </c>
    </row>
  </sheetData>
  <sheetProtection/>
  <mergeCells count="7">
    <mergeCell ref="P5:R5"/>
    <mergeCell ref="S5:V5"/>
    <mergeCell ref="C5:E5"/>
    <mergeCell ref="F5:G5"/>
    <mergeCell ref="H5:I5"/>
    <mergeCell ref="J5:M5"/>
    <mergeCell ref="N5:O5"/>
  </mergeCells>
  <printOptions/>
  <pageMargins left="0.7874015748031497" right="0.7874015748031497" top="0.7874015748031497" bottom="0.7874015748031497" header="0.1968503937007874" footer="0.1968503937007874"/>
  <pageSetup horizontalDpi="600" verticalDpi="600" orientation="landscape" pageOrder="overThenDown" paperSize="9" scale="95" r:id="rId1"/>
  <headerFooter alignWithMargins="0">
    <oddFooter>&amp;L&amp;"Arial,Bold"&amp;10&amp;P&amp;C&amp;"Arial,Bold"&amp;10© 2023 YouGov plc. All Rights Reserved&amp;R&amp;"Arial,Bold"&amp;10www.yougov.co.uk</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©2023 YouGov plc</dc:description>
  <cp:lastModifiedBy>Nick Hawkes</cp:lastModifiedBy>
  <cp:lastPrinted>2006-10-14T19:52:17Z</cp:lastPrinted>
  <dcterms:created xsi:type="dcterms:W3CDTF">2006-03-15T01:27:22Z</dcterms:created>
  <dcterms:modified xsi:type="dcterms:W3CDTF">2023-09-04T14:25:40Z</dcterms:modified>
  <cp:category/>
  <cp:version/>
  <cp:contentType/>
  <cp:contentStatus/>
</cp:coreProperties>
</file>